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PIF\SEMOP\Diversos\"/>
    </mc:Choice>
  </mc:AlternateContent>
  <bookViews>
    <workbookView xWindow="0" yWindow="360" windowWidth="28760" windowHeight="9770"/>
  </bookViews>
  <sheets>
    <sheet name="Gestor" sheetId="5" r:id="rId1"/>
  </sheets>
  <definedNames>
    <definedName name="_xlnm.Print_Area" localSheetId="0">Gestor!$A$1:$Y$19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8" i="5" l="1"/>
  <c r="F19" i="5" l="1"/>
  <c r="F17" i="5"/>
  <c r="F16" i="5"/>
  <c r="F15" i="5"/>
  <c r="F14" i="5"/>
  <c r="F13" i="5"/>
  <c r="F12" i="5"/>
  <c r="F11" i="5"/>
  <c r="F10" i="5"/>
  <c r="F9" i="5"/>
  <c r="F8" i="5" l="1"/>
</calcChain>
</file>

<file path=xl/sharedStrings.xml><?xml version="1.0" encoding="utf-8"?>
<sst xmlns="http://schemas.openxmlformats.org/spreadsheetml/2006/main" count="119" uniqueCount="68">
  <si>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</si>
  <si>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</si>
  <si>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</si>
  <si>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</si>
  <si>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</si>
  <si>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</si>
  <si>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</si>
  <si>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</si>
  <si>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</si>
  <si>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</si>
  <si>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</si>
  <si>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</si>
  <si>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</si>
  <si>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</si>
  <si>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</si>
  <si>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</si>
  <si>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</si>
  <si>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</si>
  <si>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</si>
  <si>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</si>
  <si>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</si>
  <si>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</si>
  <si>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</si>
  <si>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</si>
  <si>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</si>
  <si>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</si>
  <si>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</si>
  <si>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</si>
  <si>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</si>
  <si>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</si>
  <si>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</si>
  <si>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</si>
  <si>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</si>
  <si>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</si>
  <si>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Identificar problemas, em assuntos afetos à Seção, levantando com a equipe possíveis solucões</t>
  </si>
  <si>
    <t>Distribuir as atividades da Seção, de acordo com as competências de cada servidor</t>
  </si>
  <si>
    <t>Monitorar as rotinas de trabalho, evitando a perda de prazos</t>
  </si>
  <si>
    <t>Dar feedbacks individuais e coletivos sobre os trabalhos realizados</t>
  </si>
  <si>
    <t>Divulgar informações e dados relevantes ao desenvolvimento das atividades</t>
  </si>
  <si>
    <t>Propor melhorias na execução dos processos de trabalho sob sua responsabilidade</t>
  </si>
  <si>
    <t>Manter comunicação fluida com outras unidades do Tribunal</t>
  </si>
  <si>
    <t>Manter-se atualizado em relação aos assuntos afetos à unidade</t>
  </si>
  <si>
    <t>Elaborar despachos e pareceres em assuntos afetos à unidade</t>
  </si>
  <si>
    <t>Participar de reuniões e comissões em assuntos afetos à unidade</t>
  </si>
  <si>
    <t>Incentivar a participação dos servidores em ações de desenvolvimento que agreguem valor à unidade</t>
  </si>
  <si>
    <t>Alto</t>
  </si>
  <si>
    <t>Médio</t>
  </si>
  <si>
    <t>Baixo</t>
  </si>
  <si>
    <t>Sistemas Internos</t>
  </si>
  <si>
    <t>Técnicas Complementares</t>
  </si>
  <si>
    <t>Lei n. 11.788/08</t>
  </si>
  <si>
    <t>Portaria STJ n. 587/2013</t>
  </si>
  <si>
    <t>Instrução Normativa STJ n. 3/2012</t>
  </si>
  <si>
    <t>Instrução Normativa STJ n. 14/2016</t>
  </si>
  <si>
    <t>Manual da Organização do STJ</t>
  </si>
  <si>
    <t>Lei n. 8112/90</t>
  </si>
  <si>
    <t>Lei n. 8666/93</t>
  </si>
  <si>
    <t>Normativos Internos</t>
  </si>
  <si>
    <t>SARH</t>
  </si>
  <si>
    <t>SEI</t>
  </si>
  <si>
    <t>Conhecimentos de pacote Office</t>
  </si>
  <si>
    <t>Normativos Externos</t>
  </si>
  <si>
    <t xml:space="preserve">Instrumentais </t>
  </si>
  <si>
    <t>Unidade: Seção de Movimentação de Pessoas</t>
  </si>
  <si>
    <t>Resolução STJ_GP 19/2018</t>
  </si>
  <si>
    <t>Uso de ferramentas digitais do Office (teams, planner)</t>
  </si>
  <si>
    <t>Gerenciar a equipe remotamente, utilizando as ferramentas digitais ofertadas pelo Tribunal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</si>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</sst>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5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wrapText="1"/>
    </xf>
    <xf numFmtId="0" fontId="10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5" fillId="6" borderId="7" xfId="0" applyNumberFormat="1" applyFont="1" applyFill="1" applyBorder="1" applyAlignment="1" applyProtection="1">
      <alignment horizontal="center" vertical="center" wrapText="1"/>
    </xf>
    <xf numFmtId="2" fontId="5" fillId="6" borderId="10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2" fontId="5" fillId="6" borderId="5" xfId="0" applyNumberFormat="1" applyFont="1" applyFill="1" applyBorder="1" applyAlignment="1" applyProtection="1">
      <alignment horizontal="center" vertical="center" wrapText="1"/>
    </xf>
    <xf numFmtId="2" fontId="5" fillId="6" borderId="6" xfId="0" applyNumberFormat="1" applyFont="1" applyFill="1" applyBorder="1" applyAlignment="1" applyProtection="1">
      <alignment horizontal="center" vertical="center" wrapText="1"/>
    </xf>
    <xf numFmtId="2" fontId="5" fillId="6" borderId="7" xfId="0" applyNumberFormat="1" applyFont="1" applyFill="1" applyBorder="1" applyAlignment="1" applyProtection="1">
      <alignment horizontal="center" vertical="center" wrapText="1"/>
    </xf>
    <xf numFmtId="2" fontId="5" fillId="6" borderId="8" xfId="0" applyNumberFormat="1" applyFont="1" applyFill="1" applyBorder="1" applyAlignment="1" applyProtection="1">
      <alignment horizontal="center" vertical="center" wrapText="1"/>
    </xf>
    <xf numFmtId="2" fontId="5" fillId="6" borderId="9" xfId="0" applyNumberFormat="1" applyFont="1" applyFill="1" applyBorder="1" applyAlignment="1" applyProtection="1">
      <alignment horizontal="center" vertical="center" wrapText="1"/>
    </xf>
    <xf numFmtId="2" fontId="5" fillId="6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2" fontId="5" fillId="6" borderId="13" xfId="0" applyNumberFormat="1" applyFont="1" applyFill="1" applyBorder="1" applyAlignment="1" applyProtection="1">
      <alignment horizontal="center" vertical="center" wrapText="1"/>
    </xf>
    <xf numFmtId="2" fontId="5" fillId="6" borderId="15" xfId="0" applyNumberFormat="1" applyFont="1" applyFill="1" applyBorder="1" applyAlignment="1" applyProtection="1">
      <alignment horizontal="center" vertical="center" wrapText="1"/>
    </xf>
    <xf numFmtId="2" fontId="11" fillId="8" borderId="1" xfId="0" applyNumberFormat="1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Protection="1"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topLeftCell="A11" zoomScale="50" zoomScaleNormal="50" workbookViewId="0">
      <selection activeCell="B7" sqref="B7"/>
    </sheetView>
  </sheetViews>
  <sheetFormatPr defaultColWidth="9.1796875" defaultRowHeight="21" x14ac:dyDescent="0.5"/>
  <cols>
    <col min="1" max="1" width="35.36328125" style="7" bestFit="1" customWidth="1"/>
    <col min="2" max="2" width="138.54296875" style="8" customWidth="1"/>
    <col min="3" max="3" width="6.26953125" style="1" customWidth="1"/>
    <col min="4" max="4" width="11.54296875" style="1" customWidth="1"/>
    <col min="5" max="5" width="11.54296875" style="2" customWidth="1"/>
    <col min="6" max="6" width="11.54296875" style="13" customWidth="1"/>
    <col min="7" max="7" width="8.7265625" style="2" customWidth="1"/>
    <col min="8" max="8" width="9.453125" style="2" customWidth="1"/>
    <col min="9" max="9" width="11.1796875" style="2" customWidth="1"/>
    <col min="10" max="10" width="8.54296875" style="2" customWidth="1"/>
    <col min="11" max="16" width="5.54296875" style="11" bestFit="1" customWidth="1"/>
    <col min="17" max="21" width="5.54296875" style="3" bestFit="1" customWidth="1"/>
    <col min="22" max="24" width="5.54296875" style="11" bestFit="1" customWidth="1"/>
    <col min="25" max="25" width="5.54296875" style="3" bestFit="1" customWidth="1"/>
    <col min="26" max="26" width="5.54296875" style="4" bestFit="1" customWidth="1"/>
    <col min="27" max="27" width="8.7265625" style="4" customWidth="1"/>
    <col min="28" max="29" width="7.26953125" style="4" customWidth="1"/>
    <col min="30" max="30" width="28.1796875" style="4" customWidth="1"/>
    <col min="31" max="33" width="7" style="4" customWidth="1"/>
    <col min="34" max="36" width="5.54296875" style="4" bestFit="1" customWidth="1"/>
    <col min="37" max="37" width="5.54296875" style="4" customWidth="1"/>
    <col min="38" max="38" width="5.54296875" style="4" bestFit="1" customWidth="1"/>
    <col min="39" max="16384" width="9.1796875" style="4"/>
  </cols>
  <sheetData>
    <row r="1" spans="1:38" ht="36" customHeight="1" x14ac:dyDescent="0.45">
      <c r="A1" s="37" t="s">
        <v>63</v>
      </c>
      <c r="B1" s="37"/>
      <c r="C1" s="37"/>
      <c r="D1" s="37"/>
      <c r="E1" s="37"/>
      <c r="F1" s="37"/>
      <c r="K1" s="3"/>
      <c r="L1" s="3"/>
      <c r="M1" s="3"/>
      <c r="N1" s="3"/>
      <c r="O1" s="3"/>
      <c r="P1" s="3"/>
      <c r="V1" s="3"/>
      <c r="W1" s="3"/>
      <c r="X1" s="3"/>
    </row>
    <row r="2" spans="1:38" ht="29.25" customHeight="1" x14ac:dyDescent="0.5">
      <c r="A2" s="5"/>
      <c r="B2" s="6"/>
      <c r="K2" s="3"/>
      <c r="L2" s="3"/>
      <c r="M2" s="3"/>
      <c r="N2" s="3"/>
      <c r="O2" s="3"/>
      <c r="P2" s="3"/>
      <c r="V2" s="3"/>
      <c r="W2" s="3"/>
      <c r="X2" s="3"/>
    </row>
    <row r="3" spans="1:38" ht="68.25" customHeight="1" x14ac:dyDescent="0.5">
      <c r="A3" s="24"/>
      <c r="B3" s="25"/>
      <c r="C3" s="16"/>
      <c r="D3" s="53" t="s">
        <v>4</v>
      </c>
      <c r="E3" s="54"/>
      <c r="F3" s="55"/>
      <c r="G3" s="69" t="s">
        <v>10</v>
      </c>
      <c r="H3" s="70"/>
      <c r="I3" s="70"/>
      <c r="J3" s="71"/>
      <c r="K3" s="38" t="s">
        <v>6</v>
      </c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40"/>
    </row>
    <row r="4" spans="1:38" ht="36.75" customHeight="1" x14ac:dyDescent="0.5">
      <c r="A4" s="24"/>
      <c r="B4" s="25"/>
      <c r="C4" s="16"/>
      <c r="D4" s="56"/>
      <c r="E4" s="57"/>
      <c r="F4" s="58"/>
      <c r="G4" s="44" t="s">
        <v>11</v>
      </c>
      <c r="H4" s="45"/>
      <c r="I4" s="45"/>
      <c r="J4" s="46"/>
      <c r="K4" s="62" t="s">
        <v>12</v>
      </c>
      <c r="L4" s="63"/>
      <c r="M4" s="63"/>
      <c r="N4" s="63"/>
      <c r="O4" s="63"/>
      <c r="P4" s="63"/>
      <c r="Q4" s="63"/>
      <c r="R4" s="68" t="s">
        <v>20</v>
      </c>
      <c r="S4" s="68"/>
      <c r="T4" s="68"/>
      <c r="U4" s="68"/>
      <c r="V4" s="68"/>
      <c r="W4" s="68"/>
      <c r="X4" s="68"/>
      <c r="Y4" s="68"/>
      <c r="Z4" s="68"/>
      <c r="AA4" s="68" t="s">
        <v>62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</row>
    <row r="5" spans="1:38" ht="36.75" customHeight="1" x14ac:dyDescent="0.5">
      <c r="A5" s="24"/>
      <c r="B5" s="25"/>
      <c r="C5" s="16"/>
      <c r="D5" s="56"/>
      <c r="E5" s="57"/>
      <c r="F5" s="58"/>
      <c r="G5" s="47"/>
      <c r="H5" s="48"/>
      <c r="I5" s="48"/>
      <c r="J5" s="49"/>
      <c r="K5" s="64"/>
      <c r="L5" s="65"/>
      <c r="M5" s="65"/>
      <c r="N5" s="65"/>
      <c r="O5" s="65"/>
      <c r="P5" s="65"/>
      <c r="Q5" s="65"/>
      <c r="R5" s="62" t="s">
        <v>27</v>
      </c>
      <c r="S5" s="63"/>
      <c r="T5" s="63"/>
      <c r="U5" s="63"/>
      <c r="V5" s="63"/>
      <c r="W5" s="63"/>
      <c r="X5" s="63"/>
      <c r="Y5" s="63"/>
      <c r="Z5" s="72"/>
      <c r="AA5" s="31" t="s">
        <v>48</v>
      </c>
      <c r="AB5" s="33"/>
      <c r="AC5" s="28"/>
      <c r="AD5" s="74" t="s">
        <v>49</v>
      </c>
      <c r="AE5" s="31" t="s">
        <v>61</v>
      </c>
      <c r="AF5" s="32"/>
      <c r="AG5" s="33"/>
      <c r="AH5" s="31" t="s">
        <v>57</v>
      </c>
      <c r="AI5" s="32"/>
      <c r="AJ5" s="32"/>
      <c r="AK5" s="32"/>
      <c r="AL5" s="33"/>
    </row>
    <row r="6" spans="1:38" ht="39.75" customHeight="1" x14ac:dyDescent="0.5">
      <c r="A6" s="24"/>
      <c r="B6" s="25"/>
      <c r="C6" s="16"/>
      <c r="D6" s="59"/>
      <c r="E6" s="60"/>
      <c r="F6" s="61"/>
      <c r="G6" s="50"/>
      <c r="H6" s="51"/>
      <c r="I6" s="51"/>
      <c r="J6" s="52"/>
      <c r="K6" s="66"/>
      <c r="L6" s="67"/>
      <c r="M6" s="67"/>
      <c r="N6" s="67"/>
      <c r="O6" s="67"/>
      <c r="P6" s="67"/>
      <c r="Q6" s="67"/>
      <c r="R6" s="66"/>
      <c r="S6" s="67"/>
      <c r="T6" s="67"/>
      <c r="U6" s="67"/>
      <c r="V6" s="67"/>
      <c r="W6" s="67"/>
      <c r="X6" s="67"/>
      <c r="Y6" s="67"/>
      <c r="Z6" s="73"/>
      <c r="AA6" s="34"/>
      <c r="AB6" s="36"/>
      <c r="AC6" s="29"/>
      <c r="AD6" s="75"/>
      <c r="AE6" s="34"/>
      <c r="AF6" s="35"/>
      <c r="AG6" s="36"/>
      <c r="AH6" s="34"/>
      <c r="AI6" s="35"/>
      <c r="AJ6" s="35"/>
      <c r="AK6" s="35"/>
      <c r="AL6" s="36"/>
    </row>
    <row r="7" spans="1:38" s="9" customFormat="1" ht="375" customHeight="1" x14ac:dyDescent="0.35">
      <c r="A7" s="26" t="s">
        <v>3</v>
      </c>
      <c r="B7" s="30" t="s">
        <v>0</v>
      </c>
      <c r="C7" s="12" t="s">
        <v>5</v>
      </c>
      <c r="D7" s="17" t="s">
        <v>1</v>
      </c>
      <c r="E7" s="17" t="s">
        <v>2</v>
      </c>
      <c r="F7" s="17" t="s">
        <v>33</v>
      </c>
      <c r="G7" s="18" t="s">
        <v>29</v>
      </c>
      <c r="H7" s="18" t="s">
        <v>30</v>
      </c>
      <c r="I7" s="18" t="s">
        <v>31</v>
      </c>
      <c r="J7" s="18" t="s">
        <v>32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4" t="s">
        <v>19</v>
      </c>
      <c r="R7" s="14" t="s">
        <v>7</v>
      </c>
      <c r="S7" s="14" t="s">
        <v>21</v>
      </c>
      <c r="T7" s="14" t="s">
        <v>22</v>
      </c>
      <c r="U7" s="14" t="s">
        <v>23</v>
      </c>
      <c r="V7" s="14" t="s">
        <v>24</v>
      </c>
      <c r="W7" s="14" t="s">
        <v>25</v>
      </c>
      <c r="X7" s="14" t="s">
        <v>26</v>
      </c>
      <c r="Y7" s="14" t="s">
        <v>8</v>
      </c>
      <c r="Z7" s="14" t="s">
        <v>9</v>
      </c>
      <c r="AA7" s="14" t="s">
        <v>58</v>
      </c>
      <c r="AB7" s="14" t="s">
        <v>59</v>
      </c>
      <c r="AC7" s="76" t="s">
        <v>65</v>
      </c>
      <c r="AD7" s="14" t="s">
        <v>60</v>
      </c>
      <c r="AE7" s="14" t="s">
        <v>50</v>
      </c>
      <c r="AF7" s="14" t="s">
        <v>55</v>
      </c>
      <c r="AG7" s="14" t="s">
        <v>56</v>
      </c>
      <c r="AH7" s="14" t="s">
        <v>51</v>
      </c>
      <c r="AI7" s="14" t="s">
        <v>52</v>
      </c>
      <c r="AJ7" s="14" t="s">
        <v>53</v>
      </c>
      <c r="AK7" s="76" t="s">
        <v>64</v>
      </c>
      <c r="AL7" s="14" t="s">
        <v>54</v>
      </c>
    </row>
    <row r="8" spans="1:38" s="10" customFormat="1" ht="23.5" x14ac:dyDescent="0.55000000000000004">
      <c r="A8" s="41" t="s">
        <v>28</v>
      </c>
      <c r="B8" s="27" t="s">
        <v>35</v>
      </c>
      <c r="C8" s="20"/>
      <c r="D8" s="15" t="s">
        <v>45</v>
      </c>
      <c r="E8" s="15" t="s">
        <v>46</v>
      </c>
      <c r="F8" s="15">
        <f>IFERROR(IF(D8="Alto",3,IF(D8="Médio",2,IF(D8="Baixo",1,"")))+IF(E8="Alto",2,IF(E8="Médio",1,IF(E8="Baixo",0,""))),"")</f>
        <v>4</v>
      </c>
      <c r="G8" s="21"/>
      <c r="H8" s="21"/>
      <c r="I8" s="21"/>
      <c r="J8" s="21"/>
      <c r="K8" s="22"/>
      <c r="L8" s="15"/>
      <c r="M8" s="15"/>
      <c r="N8" s="22"/>
      <c r="O8" s="15"/>
      <c r="P8" s="15"/>
      <c r="Q8" s="15"/>
      <c r="R8" s="23"/>
      <c r="S8" s="23"/>
      <c r="T8" s="19"/>
      <c r="U8" s="19"/>
      <c r="V8" s="23"/>
      <c r="W8" s="23"/>
      <c r="X8" s="19"/>
      <c r="Y8" s="23"/>
      <c r="Z8" s="19"/>
      <c r="AA8" s="15"/>
      <c r="AB8" s="15"/>
      <c r="AC8" s="15" t="s">
        <v>67</v>
      </c>
      <c r="AD8" s="15"/>
      <c r="AE8" s="15"/>
      <c r="AF8" s="15"/>
      <c r="AG8" s="15"/>
      <c r="AH8" s="15"/>
      <c r="AI8" s="15"/>
      <c r="AJ8" s="15"/>
      <c r="AK8" s="15"/>
      <c r="AL8" s="15"/>
    </row>
    <row r="9" spans="1:38" s="10" customFormat="1" ht="23.5" x14ac:dyDescent="0.55000000000000004">
      <c r="A9" s="42"/>
      <c r="B9" s="27" t="s">
        <v>36</v>
      </c>
      <c r="C9" s="20"/>
      <c r="D9" s="15" t="s">
        <v>46</v>
      </c>
      <c r="E9" s="15" t="s">
        <v>46</v>
      </c>
      <c r="F9" s="15">
        <f t="shared" ref="F9:F19" si="0">IFERROR(IF(D9="Alto",3,IF(D9="Médio",2,IF(D9="Baixo",1,"")))+IF(E9="Alto",2,IF(E9="Médio",1,IF(E9="Baixo",0,""))),"")</f>
        <v>3</v>
      </c>
      <c r="G9" s="21"/>
      <c r="H9" s="15"/>
      <c r="I9" s="21"/>
      <c r="J9" s="15"/>
      <c r="K9" s="15"/>
      <c r="L9" s="15"/>
      <c r="M9" s="15"/>
      <c r="N9" s="22"/>
      <c r="O9" s="15"/>
      <c r="P9" s="22"/>
      <c r="Q9" s="15"/>
      <c r="R9" s="22"/>
      <c r="S9" s="22"/>
      <c r="T9" s="15"/>
      <c r="U9" s="15"/>
      <c r="V9" s="22"/>
      <c r="W9" s="22"/>
      <c r="X9" s="15"/>
      <c r="Y9" s="22"/>
      <c r="Z9" s="15"/>
      <c r="AA9" s="22"/>
      <c r="AB9" s="22"/>
      <c r="AC9" s="77"/>
      <c r="AD9" s="22"/>
      <c r="AE9" s="15"/>
      <c r="AF9" s="15"/>
      <c r="AG9" s="15"/>
      <c r="AH9" s="15"/>
      <c r="AI9" s="15"/>
      <c r="AJ9" s="15"/>
      <c r="AK9" s="15"/>
      <c r="AL9" s="15"/>
    </row>
    <row r="10" spans="1:38" s="10" customFormat="1" ht="23.5" x14ac:dyDescent="0.55000000000000004">
      <c r="A10" s="42"/>
      <c r="B10" s="27" t="s">
        <v>34</v>
      </c>
      <c r="C10" s="20"/>
      <c r="D10" s="15" t="s">
        <v>46</v>
      </c>
      <c r="E10" s="15" t="s">
        <v>46</v>
      </c>
      <c r="F10" s="15">
        <f t="shared" si="0"/>
        <v>3</v>
      </c>
      <c r="G10" s="21"/>
      <c r="H10" s="15"/>
      <c r="I10" s="21"/>
      <c r="J10" s="21"/>
      <c r="K10" s="22"/>
      <c r="L10" s="22"/>
      <c r="M10" s="15"/>
      <c r="N10" s="22"/>
      <c r="O10" s="22"/>
      <c r="P10" s="22"/>
      <c r="Q10" s="15"/>
      <c r="R10" s="22"/>
      <c r="S10" s="22"/>
      <c r="T10" s="15"/>
      <c r="U10" s="22"/>
      <c r="V10" s="15"/>
      <c r="W10" s="22"/>
      <c r="X10" s="15"/>
      <c r="Y10" s="22"/>
      <c r="Z10" s="22"/>
      <c r="AA10" s="15"/>
      <c r="AB10" s="15"/>
      <c r="AC10" s="77"/>
      <c r="AD10" s="15"/>
      <c r="AE10" s="22"/>
      <c r="AF10" s="22"/>
      <c r="AG10" s="22"/>
      <c r="AH10" s="22"/>
      <c r="AI10" s="22"/>
      <c r="AJ10" s="22"/>
      <c r="AK10" s="22"/>
      <c r="AL10" s="22"/>
    </row>
    <row r="11" spans="1:38" s="10" customFormat="1" ht="23.5" x14ac:dyDescent="0.55000000000000004">
      <c r="A11" s="42"/>
      <c r="B11" s="27" t="s">
        <v>37</v>
      </c>
      <c r="C11" s="15"/>
      <c r="D11" s="15" t="s">
        <v>47</v>
      </c>
      <c r="E11" s="15" t="s">
        <v>45</v>
      </c>
      <c r="F11" s="15">
        <f t="shared" si="0"/>
        <v>3</v>
      </c>
      <c r="G11" s="21"/>
      <c r="H11" s="15"/>
      <c r="I11" s="15"/>
      <c r="J11" s="21"/>
      <c r="K11" s="15"/>
      <c r="L11" s="15"/>
      <c r="M11" s="15"/>
      <c r="N11" s="22"/>
      <c r="O11" s="22"/>
      <c r="P11" s="15"/>
      <c r="Q11" s="15"/>
      <c r="R11" s="15"/>
      <c r="S11" s="22"/>
      <c r="T11" s="22"/>
      <c r="U11" s="15"/>
      <c r="V11" s="15"/>
      <c r="W11" s="15"/>
      <c r="X11" s="15"/>
      <c r="Y11" s="15"/>
      <c r="Z11" s="15"/>
      <c r="AA11" s="15"/>
      <c r="AB11" s="15"/>
      <c r="AC11" s="77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s="10" customFormat="1" ht="23.5" x14ac:dyDescent="0.55000000000000004">
      <c r="A12" s="42"/>
      <c r="B12" s="27" t="s">
        <v>44</v>
      </c>
      <c r="C12" s="15"/>
      <c r="D12" s="15" t="s">
        <v>47</v>
      </c>
      <c r="E12" s="15" t="s">
        <v>47</v>
      </c>
      <c r="F12" s="15">
        <f t="shared" si="0"/>
        <v>1</v>
      </c>
      <c r="G12" s="15"/>
      <c r="H12" s="15"/>
      <c r="I12" s="21"/>
      <c r="J12" s="15"/>
      <c r="K12" s="15"/>
      <c r="L12" s="15"/>
      <c r="M12" s="15"/>
      <c r="N12" s="15"/>
      <c r="O12" s="15"/>
      <c r="P12" s="15"/>
      <c r="Q12" s="15"/>
      <c r="R12" s="15"/>
      <c r="S12" s="22"/>
      <c r="T12" s="15"/>
      <c r="U12" s="22"/>
      <c r="V12" s="15"/>
      <c r="W12" s="15"/>
      <c r="X12" s="15"/>
      <c r="Y12" s="15"/>
      <c r="Z12" s="15"/>
      <c r="AA12" s="15"/>
      <c r="AB12" s="22"/>
      <c r="AC12" s="77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s="10" customFormat="1" ht="23.5" x14ac:dyDescent="0.55000000000000004">
      <c r="A13" s="42"/>
      <c r="B13" s="27" t="s">
        <v>38</v>
      </c>
      <c r="C13" s="20"/>
      <c r="D13" s="15" t="s">
        <v>45</v>
      </c>
      <c r="E13" s="15" t="s">
        <v>46</v>
      </c>
      <c r="F13" s="15">
        <f t="shared" si="0"/>
        <v>4</v>
      </c>
      <c r="G13" s="15"/>
      <c r="H13" s="21"/>
      <c r="I13" s="21"/>
      <c r="J13" s="15"/>
      <c r="K13" s="15"/>
      <c r="L13" s="15"/>
      <c r="M13" s="15"/>
      <c r="N13" s="15"/>
      <c r="O13" s="15"/>
      <c r="P13" s="15"/>
      <c r="Q13" s="15"/>
      <c r="R13" s="22"/>
      <c r="S13" s="15"/>
      <c r="T13" s="15"/>
      <c r="U13" s="15"/>
      <c r="V13" s="15"/>
      <c r="W13" s="15"/>
      <c r="X13" s="15"/>
      <c r="Y13" s="15"/>
      <c r="Z13" s="15"/>
      <c r="AA13" s="22"/>
      <c r="AB13" s="22"/>
      <c r="AC13" s="77"/>
      <c r="AD13" s="15"/>
      <c r="AE13" s="22"/>
      <c r="AF13" s="22"/>
      <c r="AG13" s="22"/>
      <c r="AH13" s="22"/>
      <c r="AI13" s="22"/>
      <c r="AJ13" s="22"/>
      <c r="AK13" s="22"/>
      <c r="AL13" s="22"/>
    </row>
    <row r="14" spans="1:38" s="10" customFormat="1" ht="23.5" x14ac:dyDescent="0.55000000000000004">
      <c r="A14" s="42"/>
      <c r="B14" s="27" t="s">
        <v>39</v>
      </c>
      <c r="C14" s="20"/>
      <c r="D14" s="15" t="s">
        <v>47</v>
      </c>
      <c r="E14" s="15" t="s">
        <v>46</v>
      </c>
      <c r="F14" s="15">
        <f t="shared" si="0"/>
        <v>2</v>
      </c>
      <c r="G14" s="21"/>
      <c r="H14" s="21"/>
      <c r="I14" s="21"/>
      <c r="J14" s="15"/>
      <c r="K14" s="22"/>
      <c r="L14" s="15"/>
      <c r="M14" s="22"/>
      <c r="N14" s="15"/>
      <c r="O14" s="15"/>
      <c r="P14" s="15"/>
      <c r="Q14" s="15"/>
      <c r="R14" s="15"/>
      <c r="S14" s="22"/>
      <c r="T14" s="22"/>
      <c r="U14" s="22"/>
      <c r="V14" s="15"/>
      <c r="W14" s="15"/>
      <c r="X14" s="15"/>
      <c r="Y14" s="15"/>
      <c r="Z14" s="15"/>
      <c r="AA14" s="22"/>
      <c r="AB14" s="15"/>
      <c r="AC14" s="77"/>
      <c r="AD14" s="22"/>
      <c r="AE14" s="15"/>
      <c r="AF14" s="15"/>
      <c r="AG14" s="15"/>
      <c r="AH14" s="15"/>
      <c r="AI14" s="15"/>
      <c r="AJ14" s="15"/>
      <c r="AK14" s="15"/>
      <c r="AL14" s="15"/>
    </row>
    <row r="15" spans="1:38" s="10" customFormat="1" ht="23.5" x14ac:dyDescent="0.55000000000000004">
      <c r="A15" s="42"/>
      <c r="B15" s="27" t="s">
        <v>40</v>
      </c>
      <c r="C15" s="15"/>
      <c r="D15" s="15" t="s">
        <v>46</v>
      </c>
      <c r="E15" s="15" t="s">
        <v>47</v>
      </c>
      <c r="F15" s="15">
        <f t="shared" si="0"/>
        <v>2</v>
      </c>
      <c r="G15" s="15"/>
      <c r="H15" s="21"/>
      <c r="I15" s="21"/>
      <c r="J15" s="15"/>
      <c r="K15" s="15"/>
      <c r="L15" s="15"/>
      <c r="M15" s="15"/>
      <c r="N15" s="15"/>
      <c r="O15" s="15"/>
      <c r="P15" s="15"/>
      <c r="Q15" s="15"/>
      <c r="R15" s="22"/>
      <c r="S15" s="15"/>
      <c r="T15" s="15"/>
      <c r="U15" s="15"/>
      <c r="V15" s="15"/>
      <c r="W15" s="15"/>
      <c r="X15" s="15"/>
      <c r="Y15" s="15"/>
      <c r="Z15" s="15"/>
      <c r="AA15" s="15"/>
      <c r="AB15" s="22"/>
      <c r="AC15" s="77" t="s">
        <v>67</v>
      </c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s="10" customFormat="1" ht="23.5" x14ac:dyDescent="0.55000000000000004">
      <c r="A16" s="42"/>
      <c r="B16" s="27" t="s">
        <v>41</v>
      </c>
      <c r="C16" s="20"/>
      <c r="D16" s="15" t="s">
        <v>45</v>
      </c>
      <c r="E16" s="15" t="s">
        <v>46</v>
      </c>
      <c r="F16" s="15">
        <f t="shared" si="0"/>
        <v>4</v>
      </c>
      <c r="G16" s="15"/>
      <c r="H16" s="21"/>
      <c r="I16" s="15"/>
      <c r="J16" s="15"/>
      <c r="K16" s="15"/>
      <c r="L16" s="15"/>
      <c r="M16" s="15"/>
      <c r="N16" s="15"/>
      <c r="O16" s="15"/>
      <c r="P16" s="15"/>
      <c r="Q16" s="15"/>
      <c r="R16" s="22"/>
      <c r="S16" s="15"/>
      <c r="T16" s="15"/>
      <c r="U16" s="22"/>
      <c r="V16" s="22"/>
      <c r="W16" s="15"/>
      <c r="X16" s="15"/>
      <c r="Y16" s="15"/>
      <c r="Z16" s="15"/>
      <c r="AA16" s="15"/>
      <c r="AB16" s="15"/>
      <c r="AC16" s="77"/>
      <c r="AD16" s="15"/>
      <c r="AE16" s="22"/>
      <c r="AF16" s="22"/>
      <c r="AG16" s="22"/>
      <c r="AH16" s="22"/>
      <c r="AI16" s="22"/>
      <c r="AJ16" s="22"/>
      <c r="AK16" s="22"/>
      <c r="AL16" s="22"/>
    </row>
    <row r="17" spans="1:38" s="10" customFormat="1" ht="23.5" x14ac:dyDescent="0.55000000000000004">
      <c r="A17" s="42"/>
      <c r="B17" s="27" t="s">
        <v>42</v>
      </c>
      <c r="C17" s="20"/>
      <c r="D17" s="15" t="s">
        <v>45</v>
      </c>
      <c r="E17" s="15" t="s">
        <v>46</v>
      </c>
      <c r="F17" s="15">
        <f t="shared" si="0"/>
        <v>4</v>
      </c>
      <c r="G17" s="15"/>
      <c r="H17" s="15"/>
      <c r="I17" s="21"/>
      <c r="J17" s="15"/>
      <c r="K17" s="15"/>
      <c r="L17" s="15"/>
      <c r="M17" s="22"/>
      <c r="N17" s="22"/>
      <c r="O17" s="22"/>
      <c r="P17" s="22"/>
      <c r="Q17" s="22"/>
      <c r="R17" s="15"/>
      <c r="S17" s="15"/>
      <c r="T17" s="15"/>
      <c r="U17" s="15"/>
      <c r="V17" s="15"/>
      <c r="W17" s="22"/>
      <c r="X17" s="15"/>
      <c r="Y17" s="15"/>
      <c r="Z17" s="15"/>
      <c r="AA17" s="22"/>
      <c r="AB17" s="22"/>
      <c r="AC17" s="77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80" customFormat="1" ht="23.5" x14ac:dyDescent="0.55000000000000004">
      <c r="A18" s="42"/>
      <c r="B18" s="78" t="s">
        <v>66</v>
      </c>
      <c r="C18" s="79" t="s">
        <v>67</v>
      </c>
      <c r="D18" s="79" t="s">
        <v>45</v>
      </c>
      <c r="E18" s="79" t="s">
        <v>45</v>
      </c>
      <c r="F18" s="79">
        <f t="shared" si="0"/>
        <v>5</v>
      </c>
      <c r="G18" s="79" t="s">
        <v>67</v>
      </c>
      <c r="H18" s="79" t="s">
        <v>67</v>
      </c>
      <c r="I18" s="79" t="s">
        <v>67</v>
      </c>
      <c r="J18" s="79" t="s">
        <v>67</v>
      </c>
      <c r="K18" s="79" t="s">
        <v>67</v>
      </c>
      <c r="L18" s="79"/>
      <c r="M18" s="79" t="s">
        <v>67</v>
      </c>
      <c r="N18" s="79" t="s">
        <v>67</v>
      </c>
      <c r="O18" s="79" t="s">
        <v>67</v>
      </c>
      <c r="P18" s="79" t="s">
        <v>67</v>
      </c>
      <c r="Q18" s="79" t="s">
        <v>67</v>
      </c>
      <c r="R18" s="79" t="s">
        <v>67</v>
      </c>
      <c r="S18" s="79" t="s">
        <v>67</v>
      </c>
      <c r="T18" s="79" t="s">
        <v>67</v>
      </c>
      <c r="U18" s="79" t="s">
        <v>67</v>
      </c>
      <c r="V18" s="79"/>
      <c r="W18" s="79"/>
      <c r="X18" s="79"/>
      <c r="Y18" s="79" t="s">
        <v>67</v>
      </c>
      <c r="Z18" s="79"/>
      <c r="AA18" s="79" t="s">
        <v>67</v>
      </c>
      <c r="AB18" s="79" t="s">
        <v>67</v>
      </c>
      <c r="AC18" s="79" t="s">
        <v>67</v>
      </c>
      <c r="AD18" s="79" t="s">
        <v>67</v>
      </c>
      <c r="AE18" s="79" t="s">
        <v>67</v>
      </c>
      <c r="AF18" s="79" t="s">
        <v>67</v>
      </c>
      <c r="AG18" s="79" t="s">
        <v>67</v>
      </c>
      <c r="AH18" s="79" t="s">
        <v>67</v>
      </c>
      <c r="AI18" s="79" t="s">
        <v>67</v>
      </c>
      <c r="AJ18" s="79" t="s">
        <v>67</v>
      </c>
      <c r="AK18" s="79" t="s">
        <v>67</v>
      </c>
      <c r="AL18" s="79" t="s">
        <v>67</v>
      </c>
    </row>
    <row r="19" spans="1:38" s="10" customFormat="1" ht="23.5" x14ac:dyDescent="0.55000000000000004">
      <c r="A19" s="43"/>
      <c r="B19" s="27" t="s">
        <v>43</v>
      </c>
      <c r="C19" s="15"/>
      <c r="D19" s="15" t="s">
        <v>46</v>
      </c>
      <c r="E19" s="15" t="s">
        <v>47</v>
      </c>
      <c r="F19" s="15">
        <f t="shared" si="0"/>
        <v>2</v>
      </c>
      <c r="G19" s="21"/>
      <c r="H19" s="15"/>
      <c r="I19" s="15"/>
      <c r="J19" s="21"/>
      <c r="K19" s="22"/>
      <c r="L19" s="15"/>
      <c r="M19" s="22"/>
      <c r="N19" s="22"/>
      <c r="O19" s="22"/>
      <c r="P19" s="22"/>
      <c r="Q19" s="15"/>
      <c r="R19" s="22"/>
      <c r="S19" s="15"/>
      <c r="T19" s="15"/>
      <c r="U19" s="15"/>
      <c r="V19" s="15"/>
      <c r="W19" s="15"/>
      <c r="X19" s="15"/>
      <c r="Y19" s="15"/>
      <c r="Z19" s="22"/>
      <c r="AA19" s="15"/>
      <c r="AB19" s="15"/>
      <c r="AC19" s="15" t="s">
        <v>67</v>
      </c>
      <c r="AD19" s="15"/>
      <c r="AE19" s="22"/>
      <c r="AF19" s="22"/>
      <c r="AG19" s="22"/>
      <c r="AH19" s="22"/>
      <c r="AI19" s="22"/>
      <c r="AJ19" s="22"/>
      <c r="AK19" s="22"/>
      <c r="AL19" s="22"/>
    </row>
  </sheetData>
  <sheetProtection formatCells="0" formatColumns="0" formatRows="0" insertColumns="0" insertRows="0" insertHyperlinks="0" deleteColumns="0" deleteRows="0" sort="0" autoFilter="0" pivotTables="0"/>
  <mergeCells count="14">
    <mergeCell ref="AE5:AG6"/>
    <mergeCell ref="AH5:AL6"/>
    <mergeCell ref="A1:F1"/>
    <mergeCell ref="K3:AL3"/>
    <mergeCell ref="A8:A19"/>
    <mergeCell ref="G4:J6"/>
    <mergeCell ref="D3:F6"/>
    <mergeCell ref="K4:Q6"/>
    <mergeCell ref="R4:Z4"/>
    <mergeCell ref="AA4:AL4"/>
    <mergeCell ref="G3:J3"/>
    <mergeCell ref="R5:Z6"/>
    <mergeCell ref="AA5:AB6"/>
    <mergeCell ref="AD5:AD6"/>
  </mergeCells>
  <dataValidations count="2">
    <dataValidation type="list" allowBlank="1" showInputMessage="1" showErrorMessage="1" sqref="C8:C19 G8:AL19">
      <formula1>"X"</formula1>
    </dataValidation>
    <dataValidation type="list" allowBlank="1" showInputMessage="1" showErrorMessage="1" sqref="D8:E19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Andréia Carla de Souza</cp:lastModifiedBy>
  <cp:lastPrinted>2016-08-05T20:49:35Z</cp:lastPrinted>
  <dcterms:created xsi:type="dcterms:W3CDTF">2012-09-06T18:59:54Z</dcterms:created>
  <dcterms:modified xsi:type="dcterms:W3CDTF">2020-05-27T13:08:22Z</dcterms:modified>
</cp:coreProperties>
</file>